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<sst xmlns="http://schemas.openxmlformats.org/spreadsheetml/2006/main" count="32" uniqueCount="32">
  <si>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Actual Abuse</t>
  </si>
  <si>
    <t>Actual Exploitation</t>
  </si>
  <si>
    <t>Actual Neglect by Another</t>
  </si>
  <si>
    <t>Actual Self Neglect</t>
  </si>
  <si>
    <t>Broken Bones</t>
  </si>
  <si>
    <t>Bruises</t>
  </si>
  <si>
    <t>Dehydration</t>
  </si>
  <si>
    <t>Funds Unaccounted For</t>
  </si>
  <si>
    <t>House in Bad Repair</t>
  </si>
  <si>
    <t>Malnutrition</t>
  </si>
  <si>
    <t>Lack of Medical Care</t>
  </si>
  <si>
    <t>No Electricity</t>
  </si>
  <si>
    <t>No Food</t>
  </si>
  <si>
    <t>No Heating/Cooling</t>
  </si>
  <si>
    <t>No Running Water</t>
  </si>
  <si>
    <t>Other</t>
  </si>
  <si>
    <t>Potential Abuse</t>
  </si>
  <si>
    <t>Potential Exploitation</t>
  </si>
  <si>
    <t>Potential Neglect by Another</t>
  </si>
  <si>
    <t>Potential Self Neglect</t>
  </si>
  <si>
    <t>Psychological Abuse</t>
  </si>
  <si>
    <t>Unpaid Bills</t>
  </si>
  <si>
    <t>No Determination</t>
  </si>
  <si>
    <t>Substantiated</t>
  </si>
  <si>
    <t>Unsubstantiated</t>
  </si>
  <si>
    <t>Maltreatment Type</t>
  </si>
  <si>
    <t>State Total for All Maltreatments</t>
  </si>
  <si>
    <t>Total Maltreatments Assessed</t>
  </si>
  <si>
    <t>Burns</t>
  </si>
  <si>
    <t>Accountability, Data, and Research (data from CAPSS on November 1, 2011)</t>
  </si>
  <si>
    <t>Note: More than one maltreatment is often evaluated during one assessment/investigation.</t>
  </si>
  <si>
    <t xml:space="preserve">APS Assessments - Decisions for Intakes Received During SFY 2010-2011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</si>
</sst>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7">
      <alignment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 applyAlignment="1">
      <alignment vertical="center"/>
      <protection/>
    </xf>
    <xf numFmtId="0" fontId="1" fillId="0" borderId="13" xfId="57" applyBorder="1" applyAlignment="1">
      <alignment vertical="center"/>
      <protection/>
    </xf>
    <xf numFmtId="0" fontId="1" fillId="0" borderId="0" xfId="57" applyAlignment="1">
      <alignment vertical="center"/>
      <protection/>
    </xf>
    <xf numFmtId="0" fontId="1" fillId="0" borderId="14" xfId="57" applyBorder="1">
      <alignment/>
      <protection/>
    </xf>
    <xf numFmtId="0" fontId="0" fillId="0" borderId="15" xfId="0" applyBorder="1" applyAlignment="1">
      <alignment/>
    </xf>
    <xf numFmtId="0" fontId="1" fillId="0" borderId="16" xfId="57" applyFont="1" applyFill="1" applyBorder="1" applyAlignment="1">
      <alignment wrapText="1"/>
      <protection/>
    </xf>
    <xf numFmtId="0" fontId="1" fillId="0" borderId="16" xfId="57" applyFont="1" applyFill="1" applyBorder="1" applyAlignment="1">
      <alignment horizontal="right" wrapText="1"/>
      <protection/>
    </xf>
    <xf numFmtId="0" fontId="1" fillId="0" borderId="17" xfId="57" applyBorder="1">
      <alignment/>
      <protection/>
    </xf>
    <xf numFmtId="0" fontId="0" fillId="0" borderId="18" xfId="0" applyBorder="1" applyAlignment="1">
      <alignment/>
    </xf>
    <xf numFmtId="0" fontId="1" fillId="0" borderId="13" xfId="57" applyFont="1" applyFill="1" applyBorder="1" applyAlignment="1">
      <alignment wrapText="1"/>
      <protection/>
    </xf>
    <xf numFmtId="0" fontId="1" fillId="0" borderId="13" xfId="57" applyFont="1" applyFill="1" applyBorder="1" applyAlignment="1">
      <alignment horizontal="right" wrapText="1"/>
      <protection/>
    </xf>
    <xf numFmtId="0" fontId="1" fillId="0" borderId="19" xfId="57" applyBorder="1">
      <alignment/>
      <protection/>
    </xf>
    <xf numFmtId="0" fontId="7" fillId="33" borderId="20" xfId="57" applyFont="1" applyFill="1" applyBorder="1" applyAlignment="1">
      <alignment vertical="center" wrapText="1"/>
      <protection/>
    </xf>
    <xf numFmtId="0" fontId="7" fillId="33" borderId="21" xfId="57" applyFont="1" applyFill="1" applyBorder="1" applyAlignment="1">
      <alignment vertical="center" wrapText="1"/>
      <protection/>
    </xf>
    <xf numFmtId="0" fontId="7" fillId="34" borderId="22" xfId="57" applyFont="1" applyFill="1" applyBorder="1">
      <alignment/>
      <protection/>
    </xf>
    <xf numFmtId="0" fontId="0" fillId="0" borderId="13" xfId="0" applyBorder="1" applyAlignment="1">
      <alignment vertical="center"/>
    </xf>
    <xf numFmtId="0" fontId="1" fillId="0" borderId="23" xfId="57" applyFont="1" applyFill="1" applyBorder="1" applyAlignment="1">
      <alignment horizontal="right" wrapText="1"/>
      <protection/>
    </xf>
    <xf numFmtId="0" fontId="1" fillId="0" borderId="24" xfId="57" applyFont="1" applyFill="1" applyBorder="1" applyAlignment="1">
      <alignment horizontal="right" wrapText="1"/>
      <protection/>
    </xf>
    <xf numFmtId="0" fontId="1" fillId="0" borderId="25" xfId="57" applyBorder="1">
      <alignment/>
      <protection/>
    </xf>
    <xf numFmtId="0" fontId="1" fillId="0" borderId="26" xfId="57" applyFont="1" applyFill="1" applyBorder="1" applyAlignment="1">
      <alignment horizontal="right" wrapText="1"/>
      <protection/>
    </xf>
    <xf numFmtId="0" fontId="1" fillId="0" borderId="14" xfId="57" applyFont="1" applyFill="1" applyBorder="1" applyAlignment="1">
      <alignment horizontal="right" wrapText="1"/>
      <protection/>
    </xf>
    <xf numFmtId="0" fontId="1" fillId="0" borderId="27" xfId="57" applyBorder="1">
      <alignment/>
      <protection/>
    </xf>
    <xf numFmtId="0" fontId="1" fillId="0" borderId="24" xfId="57" applyBorder="1">
      <alignment/>
      <protection/>
    </xf>
    <xf numFmtId="0" fontId="1" fillId="35" borderId="28" xfId="57" applyFont="1" applyFill="1" applyBorder="1" applyAlignment="1">
      <alignment horizontal="center" vertical="center" wrapText="1"/>
      <protection/>
    </xf>
    <xf numFmtId="0" fontId="1" fillId="35" borderId="29" xfId="57" applyFont="1" applyFill="1" applyBorder="1" applyAlignment="1">
      <alignment horizontal="center" vertical="center" wrapText="1"/>
      <protection/>
    </xf>
    <xf numFmtId="0" fontId="1" fillId="35" borderId="3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3" fillId="0" borderId="0" xfId="57" applyFont="1" applyBorder="1" applyAlignment="1">
      <alignment horizontal="right" vertical="center" wrapText="1"/>
      <protection/>
    </xf>
    <xf numFmtId="0" fontId="7" fillId="36" borderId="31" xfId="57" applyFont="1" applyFill="1" applyBorder="1" applyAlignment="1">
      <alignment horizontal="center" vertical="center" wrapText="1"/>
      <protection/>
    </xf>
    <xf numFmtId="0" fontId="7" fillId="36" borderId="32" xfId="57" applyFont="1" applyFill="1" applyBorder="1" applyAlignment="1">
      <alignment horizontal="center" vertical="center" wrapText="1"/>
      <protection/>
    </xf>
    <xf numFmtId="0" fontId="1" fillId="35" borderId="25" xfId="57" applyFont="1" applyFill="1" applyBorder="1" applyAlignment="1">
      <alignment horizontal="center" vertical="center" wrapText="1"/>
      <protection/>
    </xf>
    <xf numFmtId="0" fontId="1" fillId="35" borderId="2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.28125" style="0" customWidth="1"/>
    <col min="2" max="2" width="29.8515625" style="0" customWidth="1"/>
    <col min="3" max="3" width="12.57421875" style="0" customWidth="1"/>
    <col min="4" max="4" width="2.00390625" style="0" customWidth="1"/>
    <col min="5" max="5" width="12.57421875" style="0" customWidth="1"/>
    <col min="6" max="6" width="1.8515625" style="0" customWidth="1"/>
    <col min="7" max="7" width="12.57421875" style="0" customWidth="1"/>
    <col min="8" max="8" width="1.57421875" style="0" customWidth="1"/>
    <col min="9" max="9" width="12.57421875" style="0" customWidth="1"/>
    <col min="10" max="10" width="2.00390625" style="0" customWidth="1"/>
  </cols>
  <sheetData>
    <row r="1" spans="1:10" s="2" customFormat="1" ht="19.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</row>
    <row r="2" spans="2:10" s="2" customFormat="1" ht="30.75" customHeight="1">
      <c r="B2" s="33" t="s">
        <v>29</v>
      </c>
      <c r="C2" s="33"/>
      <c r="D2" s="33"/>
      <c r="E2" s="33"/>
      <c r="F2" s="33"/>
      <c r="G2" s="33"/>
      <c r="H2" s="33"/>
      <c r="I2" s="33"/>
      <c r="J2" s="33"/>
    </row>
    <row r="3" spans="1:10" s="2" customFormat="1" ht="35.25" customHeight="1">
      <c r="A3" s="21"/>
      <c r="B3" s="6" t="s">
        <v>30</v>
      </c>
      <c r="C3" s="7"/>
      <c r="D3" s="7"/>
      <c r="E3" s="7"/>
      <c r="F3" s="7"/>
      <c r="G3" s="7"/>
      <c r="H3" s="7"/>
      <c r="I3" s="7"/>
      <c r="J3" s="7"/>
    </row>
    <row r="4" spans="1:10" ht="44.25" customHeight="1" thickBot="1">
      <c r="A4" s="29" t="s">
        <v>25</v>
      </c>
      <c r="B4" s="30"/>
      <c r="C4" s="36" t="s">
        <v>22</v>
      </c>
      <c r="D4" s="37"/>
      <c r="E4" s="36" t="s">
        <v>23</v>
      </c>
      <c r="F4" s="37"/>
      <c r="G4" s="36" t="s">
        <v>24</v>
      </c>
      <c r="H4" s="37"/>
      <c r="I4" s="30" t="s">
        <v>27</v>
      </c>
      <c r="J4" s="31"/>
    </row>
    <row r="5" spans="1:10" s="2" customFormat="1" ht="25.5" customHeight="1" thickBot="1">
      <c r="A5" s="34" t="s">
        <v>26</v>
      </c>
      <c r="B5" s="35"/>
      <c r="C5" s="18">
        <v>2</v>
      </c>
      <c r="D5" s="18"/>
      <c r="E5" s="18">
        <v>2034</v>
      </c>
      <c r="F5" s="18"/>
      <c r="G5" s="18">
        <v>1604</v>
      </c>
      <c r="H5" s="19"/>
      <c r="I5" s="19">
        <f>G5+E5</f>
        <v>3638</v>
      </c>
      <c r="J5" s="20"/>
    </row>
    <row r="6" spans="1:11" s="2" customFormat="1" ht="18" customHeight="1">
      <c r="A6" s="14"/>
      <c r="B6" s="15" t="s">
        <v>0</v>
      </c>
      <c r="C6" s="22"/>
      <c r="D6" s="25"/>
      <c r="E6" s="22">
        <v>49</v>
      </c>
      <c r="F6" s="25"/>
      <c r="G6" s="22">
        <v>28</v>
      </c>
      <c r="H6" s="25"/>
      <c r="I6" s="16">
        <f aca="true" t="shared" si="0" ref="I6:I27">SUM(E6:G6)</f>
        <v>77</v>
      </c>
      <c r="J6" s="17"/>
      <c r="K6" s="8"/>
    </row>
    <row r="7" spans="1:11" s="2" customFormat="1" ht="18" customHeight="1">
      <c r="A7" s="10"/>
      <c r="B7" s="11" t="s">
        <v>1</v>
      </c>
      <c r="C7" s="28"/>
      <c r="D7" s="9"/>
      <c r="E7" s="28">
        <v>63</v>
      </c>
      <c r="F7" s="9"/>
      <c r="G7" s="23">
        <v>24</v>
      </c>
      <c r="H7" s="26"/>
      <c r="I7" s="12">
        <f t="shared" si="0"/>
        <v>87</v>
      </c>
      <c r="J7" s="13"/>
      <c r="K7" s="8"/>
    </row>
    <row r="8" spans="1:11" s="2" customFormat="1" ht="18" customHeight="1">
      <c r="A8" s="10"/>
      <c r="B8" s="11" t="s">
        <v>2</v>
      </c>
      <c r="C8" s="28"/>
      <c r="D8" s="9"/>
      <c r="E8" s="28">
        <v>224</v>
      </c>
      <c r="F8" s="9"/>
      <c r="G8" s="23">
        <v>53</v>
      </c>
      <c r="H8" s="26"/>
      <c r="I8" s="12">
        <f t="shared" si="0"/>
        <v>277</v>
      </c>
      <c r="J8" s="13"/>
      <c r="K8" s="8"/>
    </row>
    <row r="9" spans="1:11" s="2" customFormat="1" ht="18" customHeight="1">
      <c r="A9" s="10"/>
      <c r="B9" s="11" t="s">
        <v>3</v>
      </c>
      <c r="C9" s="28"/>
      <c r="D9" s="9"/>
      <c r="E9" s="28">
        <v>502</v>
      </c>
      <c r="F9" s="9"/>
      <c r="G9" s="23">
        <v>109</v>
      </c>
      <c r="H9" s="26"/>
      <c r="I9" s="12">
        <f t="shared" si="0"/>
        <v>611</v>
      </c>
      <c r="J9" s="13"/>
      <c r="K9" s="8"/>
    </row>
    <row r="10" spans="1:11" s="2" customFormat="1" ht="18" customHeight="1">
      <c r="A10" s="10"/>
      <c r="B10" s="11" t="s">
        <v>4</v>
      </c>
      <c r="C10" s="28"/>
      <c r="D10" s="9"/>
      <c r="E10" s="28">
        <v>2</v>
      </c>
      <c r="F10" s="9"/>
      <c r="G10" s="23">
        <v>2</v>
      </c>
      <c r="H10" s="26"/>
      <c r="I10" s="12">
        <f t="shared" si="0"/>
        <v>4</v>
      </c>
      <c r="J10" s="13"/>
      <c r="K10" s="8"/>
    </row>
    <row r="11" spans="1:11" s="2" customFormat="1" ht="18" customHeight="1">
      <c r="A11" s="10"/>
      <c r="B11" s="11" t="s">
        <v>5</v>
      </c>
      <c r="C11" s="28"/>
      <c r="D11" s="9"/>
      <c r="E11" s="28">
        <v>1</v>
      </c>
      <c r="F11" s="9"/>
      <c r="G11" s="23">
        <v>10</v>
      </c>
      <c r="H11" s="26"/>
      <c r="I11" s="12">
        <f t="shared" si="0"/>
        <v>11</v>
      </c>
      <c r="J11" s="13"/>
      <c r="K11" s="8"/>
    </row>
    <row r="12" spans="1:11" s="2" customFormat="1" ht="18" customHeight="1">
      <c r="A12" s="10"/>
      <c r="B12" s="11" t="s">
        <v>28</v>
      </c>
      <c r="C12" s="28"/>
      <c r="D12" s="9"/>
      <c r="E12" s="28">
        <v>1</v>
      </c>
      <c r="F12" s="9"/>
      <c r="G12" s="23"/>
      <c r="H12" s="26"/>
      <c r="I12" s="12">
        <f t="shared" si="0"/>
        <v>1</v>
      </c>
      <c r="J12" s="13"/>
      <c r="K12" s="8"/>
    </row>
    <row r="13" spans="1:11" s="2" customFormat="1" ht="18" customHeight="1">
      <c r="A13" s="10"/>
      <c r="B13" s="11" t="s">
        <v>6</v>
      </c>
      <c r="C13" s="28"/>
      <c r="D13" s="9"/>
      <c r="E13" s="28">
        <v>2</v>
      </c>
      <c r="F13" s="9"/>
      <c r="G13" s="23">
        <v>2</v>
      </c>
      <c r="H13" s="26"/>
      <c r="I13" s="12">
        <f t="shared" si="0"/>
        <v>4</v>
      </c>
      <c r="J13" s="13"/>
      <c r="K13" s="8"/>
    </row>
    <row r="14" spans="1:11" s="2" customFormat="1" ht="18" customHeight="1">
      <c r="A14" s="10"/>
      <c r="B14" s="11" t="s">
        <v>7</v>
      </c>
      <c r="C14" s="28"/>
      <c r="D14" s="9"/>
      <c r="E14" s="28">
        <v>20</v>
      </c>
      <c r="F14" s="9"/>
      <c r="G14" s="23">
        <v>8</v>
      </c>
      <c r="H14" s="26"/>
      <c r="I14" s="12">
        <f t="shared" si="0"/>
        <v>28</v>
      </c>
      <c r="J14" s="13"/>
      <c r="K14" s="8"/>
    </row>
    <row r="15" spans="1:11" s="2" customFormat="1" ht="18" customHeight="1">
      <c r="A15" s="10"/>
      <c r="B15" s="11" t="s">
        <v>8</v>
      </c>
      <c r="C15" s="28"/>
      <c r="D15" s="9"/>
      <c r="E15" s="28">
        <v>25</v>
      </c>
      <c r="F15" s="9"/>
      <c r="G15" s="23">
        <v>12</v>
      </c>
      <c r="H15" s="26"/>
      <c r="I15" s="12">
        <f t="shared" si="0"/>
        <v>37</v>
      </c>
      <c r="J15" s="13"/>
      <c r="K15" s="8"/>
    </row>
    <row r="16" spans="1:11" s="2" customFormat="1" ht="18" customHeight="1">
      <c r="A16" s="10"/>
      <c r="B16" s="11" t="s">
        <v>10</v>
      </c>
      <c r="C16" s="28"/>
      <c r="D16" s="9"/>
      <c r="E16" s="28">
        <v>41</v>
      </c>
      <c r="F16" s="9"/>
      <c r="G16" s="23">
        <v>9</v>
      </c>
      <c r="H16" s="26"/>
      <c r="I16" s="12">
        <f t="shared" si="0"/>
        <v>50</v>
      </c>
      <c r="J16" s="13"/>
      <c r="K16" s="8"/>
    </row>
    <row r="17" spans="1:11" s="2" customFormat="1" ht="18" customHeight="1">
      <c r="A17" s="10"/>
      <c r="B17" s="11" t="s">
        <v>9</v>
      </c>
      <c r="C17" s="28"/>
      <c r="D17" s="9"/>
      <c r="E17" s="28">
        <v>6</v>
      </c>
      <c r="F17" s="9"/>
      <c r="G17" s="23">
        <v>2</v>
      </c>
      <c r="H17" s="26"/>
      <c r="I17" s="12">
        <f t="shared" si="0"/>
        <v>8</v>
      </c>
      <c r="J17" s="13"/>
      <c r="K17" s="8"/>
    </row>
    <row r="18" spans="1:11" s="2" customFormat="1" ht="18" customHeight="1">
      <c r="A18" s="10"/>
      <c r="B18" s="11" t="s">
        <v>11</v>
      </c>
      <c r="C18" s="28"/>
      <c r="D18" s="9"/>
      <c r="E18" s="28">
        <v>7</v>
      </c>
      <c r="F18" s="9"/>
      <c r="G18" s="23">
        <v>5</v>
      </c>
      <c r="H18" s="26"/>
      <c r="I18" s="12">
        <f t="shared" si="0"/>
        <v>12</v>
      </c>
      <c r="J18" s="13"/>
      <c r="K18" s="8"/>
    </row>
    <row r="19" spans="1:11" s="2" customFormat="1" ht="18" customHeight="1">
      <c r="A19" s="10"/>
      <c r="B19" s="11" t="s">
        <v>12</v>
      </c>
      <c r="C19" s="28"/>
      <c r="D19" s="9"/>
      <c r="E19" s="28">
        <v>11</v>
      </c>
      <c r="F19" s="9"/>
      <c r="G19" s="23"/>
      <c r="H19" s="26"/>
      <c r="I19" s="12">
        <f t="shared" si="0"/>
        <v>11</v>
      </c>
      <c r="J19" s="13"/>
      <c r="K19" s="8"/>
    </row>
    <row r="20" spans="1:11" s="2" customFormat="1" ht="18" customHeight="1">
      <c r="A20" s="10"/>
      <c r="B20" s="11" t="s">
        <v>13</v>
      </c>
      <c r="C20" s="28">
        <v>1</v>
      </c>
      <c r="D20" s="9"/>
      <c r="E20" s="28">
        <v>8</v>
      </c>
      <c r="F20" s="9"/>
      <c r="G20" s="23">
        <v>3</v>
      </c>
      <c r="H20" s="26"/>
      <c r="I20" s="12">
        <f t="shared" si="0"/>
        <v>11</v>
      </c>
      <c r="J20" s="13"/>
      <c r="K20" s="8"/>
    </row>
    <row r="21" spans="1:11" s="2" customFormat="1" ht="18" customHeight="1">
      <c r="A21" s="10"/>
      <c r="B21" s="11" t="s">
        <v>14</v>
      </c>
      <c r="C21" s="28"/>
      <c r="D21" s="9"/>
      <c r="E21" s="28">
        <v>11</v>
      </c>
      <c r="F21" s="9"/>
      <c r="G21" s="23">
        <v>5</v>
      </c>
      <c r="H21" s="26"/>
      <c r="I21" s="12">
        <f t="shared" si="0"/>
        <v>16</v>
      </c>
      <c r="J21" s="13"/>
      <c r="K21" s="8"/>
    </row>
    <row r="22" spans="1:11" s="2" customFormat="1" ht="18" customHeight="1">
      <c r="A22" s="10"/>
      <c r="B22" s="11" t="s">
        <v>15</v>
      </c>
      <c r="C22" s="28"/>
      <c r="D22" s="9"/>
      <c r="E22" s="28">
        <v>70</v>
      </c>
      <c r="F22" s="9"/>
      <c r="G22" s="23">
        <v>543</v>
      </c>
      <c r="H22" s="26"/>
      <c r="I22" s="12">
        <f t="shared" si="0"/>
        <v>613</v>
      </c>
      <c r="J22" s="13"/>
      <c r="K22" s="8"/>
    </row>
    <row r="23" spans="1:11" s="2" customFormat="1" ht="18" customHeight="1">
      <c r="A23" s="10"/>
      <c r="B23" s="11" t="s">
        <v>16</v>
      </c>
      <c r="C23" s="28">
        <v>1</v>
      </c>
      <c r="D23" s="9"/>
      <c r="E23" s="28">
        <v>78</v>
      </c>
      <c r="F23" s="9"/>
      <c r="G23" s="23">
        <v>87</v>
      </c>
      <c r="H23" s="26"/>
      <c r="I23" s="12">
        <f t="shared" si="0"/>
        <v>165</v>
      </c>
      <c r="J23" s="13"/>
      <c r="K23" s="8"/>
    </row>
    <row r="24" spans="1:11" s="2" customFormat="1" ht="18" customHeight="1">
      <c r="A24" s="10"/>
      <c r="B24" s="11" t="s">
        <v>17</v>
      </c>
      <c r="C24" s="28"/>
      <c r="D24" s="9"/>
      <c r="E24" s="28">
        <v>113</v>
      </c>
      <c r="F24" s="9"/>
      <c r="G24" s="23">
        <v>96</v>
      </c>
      <c r="H24" s="26"/>
      <c r="I24" s="12">
        <f t="shared" si="0"/>
        <v>209</v>
      </c>
      <c r="J24" s="13"/>
      <c r="K24" s="8"/>
    </row>
    <row r="25" spans="1:11" s="2" customFormat="1" ht="18" customHeight="1">
      <c r="A25" s="10"/>
      <c r="B25" s="11" t="s">
        <v>18</v>
      </c>
      <c r="C25" s="28"/>
      <c r="D25" s="9"/>
      <c r="E25" s="28">
        <v>364</v>
      </c>
      <c r="F25" s="9"/>
      <c r="G25" s="23">
        <v>282</v>
      </c>
      <c r="H25" s="26"/>
      <c r="I25" s="12">
        <f t="shared" si="0"/>
        <v>646</v>
      </c>
      <c r="J25" s="13"/>
      <c r="K25" s="8"/>
    </row>
    <row r="26" spans="1:11" s="2" customFormat="1" ht="18" customHeight="1">
      <c r="A26" s="10"/>
      <c r="B26" s="11" t="s">
        <v>19</v>
      </c>
      <c r="C26" s="28"/>
      <c r="D26" s="9"/>
      <c r="E26" s="28">
        <v>404</v>
      </c>
      <c r="F26" s="9"/>
      <c r="G26" s="23">
        <v>304</v>
      </c>
      <c r="H26" s="26"/>
      <c r="I26" s="12">
        <f t="shared" si="0"/>
        <v>708</v>
      </c>
      <c r="J26" s="13"/>
      <c r="K26" s="8"/>
    </row>
    <row r="27" spans="1:11" s="2" customFormat="1" ht="18" customHeight="1">
      <c r="A27" s="10"/>
      <c r="B27" s="11" t="s">
        <v>20</v>
      </c>
      <c r="C27" s="28"/>
      <c r="D27" s="9"/>
      <c r="E27" s="28">
        <v>17</v>
      </c>
      <c r="F27" s="9"/>
      <c r="G27" s="23">
        <v>19</v>
      </c>
      <c r="H27" s="26"/>
      <c r="I27" s="12">
        <f t="shared" si="0"/>
        <v>36</v>
      </c>
      <c r="J27" s="13"/>
      <c r="K27" s="8"/>
    </row>
    <row r="28" spans="1:10" ht="18" customHeight="1" thickBot="1">
      <c r="A28" s="3"/>
      <c r="B28" s="4" t="s">
        <v>21</v>
      </c>
      <c r="C28" s="24"/>
      <c r="D28" s="27"/>
      <c r="E28" s="24">
        <v>15</v>
      </c>
      <c r="F28" s="27"/>
      <c r="G28" s="24">
        <v>1</v>
      </c>
      <c r="H28" s="27"/>
      <c r="I28" s="4"/>
      <c r="J28" s="5"/>
    </row>
    <row r="29" spans="2:10" ht="12.75">
      <c r="B29" s="1"/>
      <c r="E29" s="1"/>
      <c r="F29" s="1"/>
      <c r="G29" s="1"/>
      <c r="H29" s="1"/>
      <c r="I29" s="1"/>
      <c r="J29" s="1"/>
    </row>
  </sheetData>
  <sheetProtection/>
  <mergeCells count="8">
    <mergeCell ref="A4:B4"/>
    <mergeCell ref="I4:J4"/>
    <mergeCell ref="A1:J1"/>
    <mergeCell ref="B2:J2"/>
    <mergeCell ref="A5:B5"/>
    <mergeCell ref="C4:D4"/>
    <mergeCell ref="E4:F4"/>
    <mergeCell ref="G4:H4"/>
  </mergeCells>
  <printOptions/>
  <pageMargins left="0.75" right="0.75" top="0.83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Administrator</cp:lastModifiedBy>
  <cp:lastPrinted>2011-11-15T19:03:54Z</cp:lastPrinted>
  <dcterms:created xsi:type="dcterms:W3CDTF">2009-02-09T16:26:35Z</dcterms:created>
  <dcterms:modified xsi:type="dcterms:W3CDTF">2011-12-01T19:18:02Z</dcterms:modified>
  <cp:category/>
  <cp:version/>
  <cp:contentType/>
  <cp:contentStatus/>
</cp:coreProperties>
</file>